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705" windowHeight="937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I25" i="1" l="1"/>
  <c r="J25" i="1"/>
  <c r="K25" i="1"/>
  <c r="L25" i="1"/>
  <c r="M25" i="1"/>
  <c r="N25" i="1"/>
  <c r="O25" i="1"/>
  <c r="P25" i="1"/>
  <c r="Q25" i="1"/>
  <c r="R25" i="1"/>
  <c r="H25" i="1"/>
  <c r="I23" i="1"/>
  <c r="J23" i="1"/>
  <c r="K23" i="1"/>
  <c r="L23" i="1"/>
  <c r="M23" i="1"/>
  <c r="N23" i="1"/>
  <c r="O23" i="1"/>
  <c r="P23" i="1"/>
  <c r="Q23" i="1"/>
  <c r="R23" i="1"/>
  <c r="H23" i="1"/>
  <c r="I21" i="1"/>
  <c r="J21" i="1"/>
  <c r="K21" i="1"/>
  <c r="L21" i="1"/>
  <c r="M21" i="1"/>
  <c r="N21" i="1"/>
  <c r="O21" i="1"/>
  <c r="P21" i="1"/>
  <c r="Q21" i="1"/>
  <c r="R21" i="1"/>
  <c r="H21" i="1"/>
</calcChain>
</file>

<file path=xl/sharedStrings.xml><?xml version="1.0" encoding="utf-8"?>
<sst xmlns="http://schemas.openxmlformats.org/spreadsheetml/2006/main" count="75" uniqueCount="26">
  <si>
    <t>UserID</t>
  </si>
  <si>
    <t>ClassID</t>
  </si>
  <si>
    <t>Gender</t>
  </si>
  <si>
    <t>Age</t>
  </si>
  <si>
    <t>HandPreference</t>
  </si>
  <si>
    <t>DateTaken</t>
  </si>
  <si>
    <t>TimeInExp</t>
  </si>
  <si>
    <t>Angle15</t>
  </si>
  <si>
    <t>Angle30</t>
  </si>
  <si>
    <t>Angle45</t>
  </si>
  <si>
    <t>Angle60</t>
  </si>
  <si>
    <t>Angle75</t>
  </si>
  <si>
    <t>Angle90</t>
  </si>
  <si>
    <t>Angle105</t>
  </si>
  <si>
    <t>Angle120</t>
  </si>
  <si>
    <t>Angle135</t>
  </si>
  <si>
    <t>Angle150</t>
  </si>
  <si>
    <t>Angle165</t>
  </si>
  <si>
    <t>F</t>
  </si>
  <si>
    <t>N</t>
  </si>
  <si>
    <t>3/21/2016</t>
  </si>
  <si>
    <t>M</t>
  </si>
  <si>
    <t>3/22/2016</t>
  </si>
  <si>
    <t>Mean</t>
  </si>
  <si>
    <t>SE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</si>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</sst>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I27" sqref="I27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>
        <v>327980</v>
      </c>
      <c r="B2">
        <v>9001</v>
      </c>
      <c r="C2" t="s">
        <v>18</v>
      </c>
      <c r="D2">
        <v>21</v>
      </c>
      <c r="E2" t="s">
        <v>19</v>
      </c>
      <c r="F2" t="s">
        <v>20</v>
      </c>
      <c r="G2">
        <v>206.18</v>
      </c>
      <c r="H2">
        <v>-5</v>
      </c>
      <c r="I2">
        <v>-7</v>
      </c>
      <c r="J2">
        <v>-13</v>
      </c>
      <c r="K2">
        <v>-9.5</v>
      </c>
      <c r="L2">
        <v>-6.5</v>
      </c>
      <c r="M2">
        <v>1</v>
      </c>
      <c r="N2">
        <v>5.5</v>
      </c>
      <c r="O2">
        <v>6.5</v>
      </c>
      <c r="P2">
        <v>6</v>
      </c>
      <c r="Q2">
        <v>9</v>
      </c>
      <c r="R2">
        <v>4.5</v>
      </c>
    </row>
    <row r="3" spans="1:18" x14ac:dyDescent="0.25">
      <c r="A3">
        <v>327981</v>
      </c>
      <c r="B3">
        <v>9001</v>
      </c>
      <c r="C3" t="s">
        <v>18</v>
      </c>
      <c r="D3">
        <v>28</v>
      </c>
      <c r="E3" t="s">
        <v>19</v>
      </c>
      <c r="F3" t="s">
        <v>20</v>
      </c>
      <c r="G3">
        <v>217.04</v>
      </c>
      <c r="H3">
        <v>-15</v>
      </c>
      <c r="I3">
        <v>4</v>
      </c>
      <c r="J3">
        <v>1</v>
      </c>
      <c r="K3">
        <v>-9</v>
      </c>
      <c r="L3">
        <v>6</v>
      </c>
      <c r="M3">
        <v>-1</v>
      </c>
      <c r="N3">
        <v>-6</v>
      </c>
      <c r="O3">
        <v>20.5</v>
      </c>
      <c r="P3">
        <v>0.5</v>
      </c>
      <c r="Q3">
        <v>11</v>
      </c>
      <c r="R3">
        <v>3</v>
      </c>
    </row>
    <row r="4" spans="1:18" x14ac:dyDescent="0.25">
      <c r="A4">
        <v>327982</v>
      </c>
      <c r="B4">
        <v>9001</v>
      </c>
      <c r="C4" t="s">
        <v>18</v>
      </c>
      <c r="D4">
        <v>21</v>
      </c>
      <c r="E4" t="s">
        <v>19</v>
      </c>
      <c r="F4" t="s">
        <v>20</v>
      </c>
      <c r="G4">
        <v>275.68</v>
      </c>
      <c r="H4">
        <v>-11.5</v>
      </c>
      <c r="I4">
        <v>-14</v>
      </c>
      <c r="J4">
        <v>-4</v>
      </c>
      <c r="K4">
        <v>-13.5</v>
      </c>
      <c r="L4">
        <v>-3.5</v>
      </c>
      <c r="M4">
        <v>2</v>
      </c>
      <c r="N4">
        <v>3</v>
      </c>
      <c r="O4">
        <v>5</v>
      </c>
      <c r="P4">
        <v>10</v>
      </c>
      <c r="Q4">
        <v>14.5</v>
      </c>
      <c r="R4">
        <v>12.5</v>
      </c>
    </row>
    <row r="5" spans="1:18" x14ac:dyDescent="0.25">
      <c r="A5">
        <v>327983</v>
      </c>
      <c r="B5">
        <v>9001</v>
      </c>
      <c r="C5" t="s">
        <v>18</v>
      </c>
      <c r="D5">
        <v>21</v>
      </c>
      <c r="E5" t="s">
        <v>19</v>
      </c>
      <c r="F5" t="s">
        <v>20</v>
      </c>
      <c r="G5">
        <v>303.56</v>
      </c>
      <c r="H5">
        <v>-8.5</v>
      </c>
      <c r="I5">
        <v>-5</v>
      </c>
      <c r="J5">
        <v>7.5</v>
      </c>
      <c r="K5">
        <v>5.5</v>
      </c>
      <c r="L5">
        <v>2</v>
      </c>
      <c r="M5">
        <v>12</v>
      </c>
      <c r="N5">
        <v>16.5</v>
      </c>
      <c r="O5">
        <v>24.5</v>
      </c>
      <c r="P5">
        <v>15</v>
      </c>
      <c r="Q5">
        <v>14</v>
      </c>
      <c r="R5">
        <v>24.5</v>
      </c>
    </row>
    <row r="6" spans="1:18" x14ac:dyDescent="0.25">
      <c r="A6">
        <v>327984</v>
      </c>
      <c r="B6">
        <v>9001</v>
      </c>
      <c r="C6" t="s">
        <v>18</v>
      </c>
      <c r="D6">
        <v>22</v>
      </c>
      <c r="E6" t="s">
        <v>19</v>
      </c>
      <c r="F6" t="s">
        <v>20</v>
      </c>
      <c r="G6">
        <v>285.7</v>
      </c>
      <c r="H6">
        <v>-15</v>
      </c>
      <c r="I6">
        <v>-10</v>
      </c>
      <c r="J6">
        <v>-13</v>
      </c>
      <c r="K6">
        <v>-8.5</v>
      </c>
      <c r="L6">
        <v>4.5</v>
      </c>
      <c r="M6">
        <v>9.5</v>
      </c>
      <c r="N6">
        <v>6.5</v>
      </c>
      <c r="O6">
        <v>11.5</v>
      </c>
      <c r="P6">
        <v>23</v>
      </c>
      <c r="Q6">
        <v>9.5</v>
      </c>
      <c r="R6">
        <v>16</v>
      </c>
    </row>
    <row r="7" spans="1:18" x14ac:dyDescent="0.25">
      <c r="A7">
        <v>327985</v>
      </c>
      <c r="B7">
        <v>9001</v>
      </c>
      <c r="C7" t="s">
        <v>21</v>
      </c>
      <c r="D7">
        <v>31</v>
      </c>
      <c r="E7" t="s">
        <v>19</v>
      </c>
      <c r="F7" t="s">
        <v>20</v>
      </c>
      <c r="G7">
        <v>263.7</v>
      </c>
      <c r="H7">
        <v>-10</v>
      </c>
      <c r="I7">
        <v>-23</v>
      </c>
      <c r="J7">
        <v>-21.5</v>
      </c>
      <c r="K7">
        <v>-16.5</v>
      </c>
      <c r="L7">
        <v>-14.5</v>
      </c>
      <c r="M7">
        <v>-2.5</v>
      </c>
      <c r="N7">
        <v>-1</v>
      </c>
      <c r="O7">
        <v>-0.5</v>
      </c>
      <c r="P7">
        <v>1.5</v>
      </c>
      <c r="Q7">
        <v>3.5</v>
      </c>
      <c r="R7">
        <v>7.5</v>
      </c>
    </row>
    <row r="8" spans="1:18" x14ac:dyDescent="0.25">
      <c r="A8">
        <v>327986</v>
      </c>
      <c r="B8">
        <v>9001</v>
      </c>
      <c r="C8" t="s">
        <v>18</v>
      </c>
      <c r="D8">
        <v>22</v>
      </c>
      <c r="E8" t="s">
        <v>19</v>
      </c>
      <c r="F8" t="s">
        <v>20</v>
      </c>
      <c r="G8">
        <v>265.57</v>
      </c>
      <c r="H8">
        <v>-15.5</v>
      </c>
      <c r="I8">
        <v>-14</v>
      </c>
      <c r="J8">
        <v>-8</v>
      </c>
      <c r="K8">
        <v>-13</v>
      </c>
      <c r="L8">
        <v>0.5</v>
      </c>
      <c r="M8">
        <v>1.5</v>
      </c>
      <c r="N8">
        <v>3</v>
      </c>
      <c r="O8">
        <v>4</v>
      </c>
      <c r="P8">
        <v>6.5</v>
      </c>
      <c r="Q8">
        <v>13</v>
      </c>
      <c r="R8">
        <v>11</v>
      </c>
    </row>
    <row r="9" spans="1:18" x14ac:dyDescent="0.25">
      <c r="A9">
        <v>327987</v>
      </c>
      <c r="B9">
        <v>9001</v>
      </c>
      <c r="C9" t="s">
        <v>18</v>
      </c>
      <c r="D9">
        <v>22</v>
      </c>
      <c r="E9" t="s">
        <v>19</v>
      </c>
      <c r="F9" t="s">
        <v>20</v>
      </c>
      <c r="G9">
        <v>301.14</v>
      </c>
      <c r="H9">
        <v>-21.5</v>
      </c>
      <c r="I9">
        <v>-21.5</v>
      </c>
      <c r="J9">
        <v>-8.5</v>
      </c>
      <c r="K9">
        <v>-1.5</v>
      </c>
      <c r="L9">
        <v>-13</v>
      </c>
      <c r="M9">
        <v>7.5</v>
      </c>
      <c r="N9">
        <v>10.5</v>
      </c>
      <c r="O9">
        <v>19</v>
      </c>
      <c r="P9">
        <v>7</v>
      </c>
      <c r="Q9">
        <v>24</v>
      </c>
      <c r="R9">
        <v>26</v>
      </c>
    </row>
    <row r="10" spans="1:18" x14ac:dyDescent="0.25">
      <c r="A10">
        <v>327988</v>
      </c>
      <c r="B10">
        <v>9001</v>
      </c>
      <c r="C10" t="s">
        <v>18</v>
      </c>
      <c r="D10">
        <v>19</v>
      </c>
      <c r="E10" t="s">
        <v>19</v>
      </c>
      <c r="F10" t="s">
        <v>20</v>
      </c>
      <c r="G10">
        <v>288.85000000000002</v>
      </c>
      <c r="H10">
        <v>-18</v>
      </c>
      <c r="I10">
        <v>-8</v>
      </c>
      <c r="J10">
        <v>-10</v>
      </c>
      <c r="K10">
        <v>-3.5</v>
      </c>
      <c r="L10">
        <v>-5</v>
      </c>
      <c r="M10">
        <v>6</v>
      </c>
      <c r="N10">
        <v>-0.5</v>
      </c>
      <c r="O10">
        <v>6</v>
      </c>
      <c r="P10">
        <v>7.5</v>
      </c>
      <c r="Q10">
        <v>8.5</v>
      </c>
      <c r="R10">
        <v>14</v>
      </c>
    </row>
    <row r="11" spans="1:18" x14ac:dyDescent="0.25">
      <c r="A11">
        <v>327989</v>
      </c>
      <c r="B11">
        <v>9001</v>
      </c>
      <c r="C11" t="s">
        <v>18</v>
      </c>
      <c r="D11">
        <v>22</v>
      </c>
      <c r="E11" t="s">
        <v>19</v>
      </c>
      <c r="F11" t="s">
        <v>20</v>
      </c>
      <c r="G11">
        <v>274.14999999999998</v>
      </c>
      <c r="H11">
        <v>-14</v>
      </c>
      <c r="I11">
        <v>-14</v>
      </c>
      <c r="J11">
        <v>-10.5</v>
      </c>
      <c r="K11">
        <v>-9</v>
      </c>
      <c r="L11">
        <v>-10.5</v>
      </c>
      <c r="M11">
        <v>0</v>
      </c>
      <c r="N11">
        <v>1.5</v>
      </c>
      <c r="O11">
        <v>3.5</v>
      </c>
      <c r="P11">
        <v>-3.5</v>
      </c>
      <c r="Q11">
        <v>3.5</v>
      </c>
      <c r="R11">
        <v>6</v>
      </c>
    </row>
    <row r="12" spans="1:18" x14ac:dyDescent="0.25">
      <c r="A12">
        <v>327990</v>
      </c>
      <c r="B12">
        <v>9001</v>
      </c>
      <c r="C12" t="s">
        <v>18</v>
      </c>
      <c r="D12">
        <v>21</v>
      </c>
      <c r="E12" t="s">
        <v>19</v>
      </c>
      <c r="F12" t="s">
        <v>20</v>
      </c>
      <c r="G12">
        <v>337.86</v>
      </c>
      <c r="H12">
        <v>17.5</v>
      </c>
      <c r="I12">
        <v>-1</v>
      </c>
      <c r="J12">
        <v>-11.5</v>
      </c>
      <c r="K12">
        <v>15</v>
      </c>
      <c r="L12">
        <v>7.5</v>
      </c>
      <c r="M12">
        <v>0.5</v>
      </c>
      <c r="N12">
        <v>26.5</v>
      </c>
      <c r="O12">
        <v>19.5</v>
      </c>
      <c r="P12">
        <v>33</v>
      </c>
      <c r="Q12">
        <v>10</v>
      </c>
      <c r="R12">
        <v>1.5</v>
      </c>
    </row>
    <row r="13" spans="1:18" x14ac:dyDescent="0.25">
      <c r="A13">
        <v>327991</v>
      </c>
      <c r="B13">
        <v>9001</v>
      </c>
      <c r="C13" t="s">
        <v>18</v>
      </c>
      <c r="D13">
        <v>21</v>
      </c>
      <c r="E13" t="s">
        <v>19</v>
      </c>
      <c r="F13" t="s">
        <v>20</v>
      </c>
      <c r="G13">
        <v>345.93</v>
      </c>
      <c r="H13">
        <v>-17.5</v>
      </c>
      <c r="I13">
        <v>-14</v>
      </c>
      <c r="J13">
        <v>-11.5</v>
      </c>
      <c r="K13">
        <v>-4.5</v>
      </c>
      <c r="L13">
        <v>-6.5</v>
      </c>
      <c r="M13">
        <v>3.5</v>
      </c>
      <c r="N13">
        <v>5</v>
      </c>
      <c r="O13">
        <v>12.5</v>
      </c>
      <c r="P13">
        <v>13.5</v>
      </c>
      <c r="Q13">
        <v>11</v>
      </c>
      <c r="R13">
        <v>11.5</v>
      </c>
    </row>
    <row r="14" spans="1:18" x14ac:dyDescent="0.25">
      <c r="A14">
        <v>327992</v>
      </c>
      <c r="B14">
        <v>9001</v>
      </c>
      <c r="C14" t="s">
        <v>18</v>
      </c>
      <c r="D14">
        <v>22</v>
      </c>
      <c r="E14" t="s">
        <v>19</v>
      </c>
      <c r="F14" t="s">
        <v>20</v>
      </c>
      <c r="G14">
        <v>318.01</v>
      </c>
      <c r="H14">
        <v>-1</v>
      </c>
      <c r="I14">
        <v>1</v>
      </c>
      <c r="J14">
        <v>7.5</v>
      </c>
      <c r="K14">
        <v>3</v>
      </c>
      <c r="L14">
        <v>1</v>
      </c>
      <c r="M14">
        <v>28</v>
      </c>
      <c r="N14">
        <v>10</v>
      </c>
      <c r="O14">
        <v>7.5</v>
      </c>
      <c r="P14">
        <v>12.5</v>
      </c>
      <c r="Q14">
        <v>12.5</v>
      </c>
      <c r="R14">
        <v>-2.5</v>
      </c>
    </row>
    <row r="15" spans="1:18" x14ac:dyDescent="0.25">
      <c r="A15">
        <v>327993</v>
      </c>
      <c r="B15">
        <v>9001</v>
      </c>
      <c r="C15" t="s">
        <v>18</v>
      </c>
      <c r="D15">
        <v>22</v>
      </c>
      <c r="E15" t="s">
        <v>19</v>
      </c>
      <c r="F15" t="s">
        <v>20</v>
      </c>
      <c r="G15">
        <v>483.82</v>
      </c>
      <c r="H15">
        <v>-21</v>
      </c>
      <c r="I15">
        <v>-15.5</v>
      </c>
      <c r="J15">
        <v>-19</v>
      </c>
      <c r="K15">
        <v>-8</v>
      </c>
      <c r="L15">
        <v>-2</v>
      </c>
      <c r="M15">
        <v>5.5</v>
      </c>
      <c r="N15">
        <v>7</v>
      </c>
      <c r="O15">
        <v>13</v>
      </c>
      <c r="P15">
        <v>9.5</v>
      </c>
      <c r="Q15">
        <v>8.5</v>
      </c>
      <c r="R15">
        <v>15.5</v>
      </c>
    </row>
    <row r="16" spans="1:18" x14ac:dyDescent="0.25">
      <c r="A16">
        <v>327994</v>
      </c>
      <c r="B16">
        <v>9001</v>
      </c>
      <c r="C16" t="s">
        <v>18</v>
      </c>
      <c r="D16">
        <v>23</v>
      </c>
      <c r="E16" t="s">
        <v>19</v>
      </c>
      <c r="F16" t="s">
        <v>20</v>
      </c>
      <c r="G16">
        <v>444.6</v>
      </c>
      <c r="H16">
        <v>-9</v>
      </c>
      <c r="I16">
        <v>-4</v>
      </c>
      <c r="J16">
        <v>-9.5</v>
      </c>
      <c r="K16">
        <v>-4</v>
      </c>
      <c r="L16">
        <v>-10</v>
      </c>
      <c r="M16">
        <v>0</v>
      </c>
      <c r="N16">
        <v>-0.5</v>
      </c>
      <c r="O16">
        <v>1.5</v>
      </c>
      <c r="P16">
        <v>0</v>
      </c>
      <c r="Q16">
        <v>-2.5</v>
      </c>
      <c r="R16">
        <v>4</v>
      </c>
    </row>
    <row r="17" spans="1:18" x14ac:dyDescent="0.25">
      <c r="A17">
        <v>327995</v>
      </c>
      <c r="B17">
        <v>9001</v>
      </c>
      <c r="C17" t="s">
        <v>18</v>
      </c>
      <c r="D17">
        <v>21</v>
      </c>
      <c r="E17" t="s">
        <v>19</v>
      </c>
      <c r="F17" t="s">
        <v>20</v>
      </c>
      <c r="G17">
        <v>402.73</v>
      </c>
      <c r="H17">
        <v>-20</v>
      </c>
      <c r="I17">
        <v>-13.5</v>
      </c>
      <c r="J17">
        <v>-11</v>
      </c>
      <c r="K17">
        <v>-7</v>
      </c>
      <c r="L17">
        <v>-6</v>
      </c>
      <c r="M17">
        <v>0</v>
      </c>
      <c r="N17">
        <v>2.5</v>
      </c>
      <c r="O17">
        <v>6.5</v>
      </c>
      <c r="P17">
        <v>18</v>
      </c>
      <c r="Q17">
        <v>17.5</v>
      </c>
      <c r="R17">
        <v>14.5</v>
      </c>
    </row>
    <row r="18" spans="1:18" x14ac:dyDescent="0.25">
      <c r="A18">
        <v>327996</v>
      </c>
      <c r="B18">
        <v>9001</v>
      </c>
      <c r="C18" t="s">
        <v>18</v>
      </c>
      <c r="D18">
        <v>22</v>
      </c>
      <c r="E18" t="s">
        <v>19</v>
      </c>
      <c r="F18" t="s">
        <v>20</v>
      </c>
      <c r="G18">
        <v>576.42999999999995</v>
      </c>
      <c r="H18">
        <v>-1.5</v>
      </c>
      <c r="I18">
        <v>-11</v>
      </c>
      <c r="J18">
        <v>-9.5</v>
      </c>
      <c r="K18">
        <v>-8.5</v>
      </c>
      <c r="L18">
        <v>-6</v>
      </c>
      <c r="M18">
        <v>2</v>
      </c>
      <c r="N18">
        <v>4.5</v>
      </c>
      <c r="O18">
        <v>5.5</v>
      </c>
      <c r="P18">
        <v>7.5</v>
      </c>
      <c r="Q18">
        <v>4</v>
      </c>
      <c r="R18">
        <v>2.5</v>
      </c>
    </row>
    <row r="19" spans="1:18" x14ac:dyDescent="0.25">
      <c r="A19">
        <v>328531</v>
      </c>
      <c r="B19">
        <v>9001</v>
      </c>
      <c r="C19" t="s">
        <v>18</v>
      </c>
      <c r="D19">
        <v>21</v>
      </c>
      <c r="E19" t="s">
        <v>19</v>
      </c>
      <c r="F19" t="s">
        <v>22</v>
      </c>
      <c r="G19">
        <v>109.35</v>
      </c>
      <c r="H19">
        <v>-18.5</v>
      </c>
      <c r="I19">
        <v>-19.5</v>
      </c>
      <c r="J19">
        <v>-20</v>
      </c>
      <c r="K19">
        <v>-19</v>
      </c>
      <c r="L19">
        <v>-12</v>
      </c>
      <c r="M19">
        <v>-2.5</v>
      </c>
      <c r="N19">
        <v>-3.5</v>
      </c>
      <c r="O19">
        <v>0</v>
      </c>
      <c r="P19">
        <v>8</v>
      </c>
      <c r="Q19">
        <v>0.5</v>
      </c>
      <c r="R19">
        <v>7</v>
      </c>
    </row>
    <row r="21" spans="1:18" x14ac:dyDescent="0.25">
      <c r="G21" t="s">
        <v>23</v>
      </c>
      <c r="H21">
        <f>AVERAGE(H2:H19)</f>
        <v>-11.388888888888889</v>
      </c>
      <c r="I21">
        <f t="shared" ref="I21:R21" si="0">AVERAGE(I2:I19)</f>
        <v>-10.555555555555555</v>
      </c>
      <c r="J21">
        <f t="shared" si="0"/>
        <v>-9.1388888888888893</v>
      </c>
      <c r="K21">
        <f t="shared" si="0"/>
        <v>-6.1944444444444446</v>
      </c>
      <c r="L21">
        <f t="shared" si="0"/>
        <v>-4.1111111111111107</v>
      </c>
      <c r="M21">
        <f t="shared" si="0"/>
        <v>4.0555555555555554</v>
      </c>
      <c r="N21">
        <f t="shared" si="0"/>
        <v>5.0277777777777777</v>
      </c>
      <c r="O21">
        <f t="shared" si="0"/>
        <v>9.2222222222222214</v>
      </c>
      <c r="P21">
        <f t="shared" si="0"/>
        <v>9.75</v>
      </c>
      <c r="Q21">
        <f t="shared" si="0"/>
        <v>9.5555555555555554</v>
      </c>
      <c r="R21">
        <f t="shared" si="0"/>
        <v>9.9444444444444446</v>
      </c>
    </row>
    <row r="23" spans="1:18" x14ac:dyDescent="0.25">
      <c r="G23" t="s">
        <v>25</v>
      </c>
      <c r="H23">
        <f>_xlfn.STDEV.S(H2:H19)</f>
        <v>9.5402484175875131</v>
      </c>
      <c r="I23">
        <f t="shared" ref="I23:R23" si="1">_xlfn.STDEV.S(I2:I19)</f>
        <v>7.5359703869642836</v>
      </c>
      <c r="J23">
        <f t="shared" si="1"/>
        <v>8.043641177892809</v>
      </c>
      <c r="K23">
        <f t="shared" si="1"/>
        <v>8.1116091260846073</v>
      </c>
      <c r="L23">
        <f t="shared" si="1"/>
        <v>6.6189468585523388</v>
      </c>
      <c r="M23">
        <f t="shared" si="1"/>
        <v>7.202713722432696</v>
      </c>
      <c r="N23">
        <f t="shared" si="1"/>
        <v>7.564375138888213</v>
      </c>
      <c r="O23">
        <f t="shared" si="1"/>
        <v>7.4798203466594471</v>
      </c>
      <c r="P23">
        <f t="shared" si="1"/>
        <v>8.755250525525005</v>
      </c>
      <c r="Q23">
        <f t="shared" si="1"/>
        <v>6.3010010616635324</v>
      </c>
      <c r="R23">
        <f t="shared" si="1"/>
        <v>7.7057825668338351</v>
      </c>
    </row>
    <row r="25" spans="1:18" x14ac:dyDescent="0.25">
      <c r="G25" t="s">
        <v>24</v>
      </c>
      <c r="H25">
        <f>(H23)/SQRT(18)</f>
        <v>2.2486581167601201</v>
      </c>
      <c r="I25">
        <f t="shared" ref="I25:R25" si="2">(I23)/SQRT(18)</f>
        <v>1.776245254481152</v>
      </c>
      <c r="J25">
        <f t="shared" si="2"/>
        <v>1.8959044074397848</v>
      </c>
      <c r="K25">
        <f t="shared" si="2"/>
        <v>1.9119246064630369</v>
      </c>
      <c r="L25">
        <f t="shared" si="2"/>
        <v>1.560100735998585</v>
      </c>
      <c r="M25">
        <f t="shared" si="2"/>
        <v>1.6976959053591867</v>
      </c>
      <c r="N25">
        <f t="shared" si="2"/>
        <v>1.7829403187155961</v>
      </c>
      <c r="O25">
        <f t="shared" si="2"/>
        <v>1.7630105630600028</v>
      </c>
      <c r="P25">
        <f t="shared" si="2"/>
        <v>2.063632339195272</v>
      </c>
      <c r="Q25">
        <f t="shared" si="2"/>
        <v>1.4851601929886398</v>
      </c>
      <c r="R25">
        <f t="shared" si="2"/>
        <v>1.8162703691190951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Steele, Kenneth M.</dc:creator>
  <cp:lastModifiedBy>Kenneth M. Steele</cp:lastModifiedBy>
  <dcterms:created xsi:type="dcterms:W3CDTF">2016-03-28T15:45:51Z</dcterms:created>
  <dcterms:modified xsi:type="dcterms:W3CDTF">2016-03-28T16:20:43Z</dcterms:modified>
</cp:coreProperties>
</file>